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MARZO 2025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E22" i="6"/>
  <c r="D22" i="6"/>
  <c r="C22" i="6"/>
  <c r="B22" i="6"/>
  <c r="B13" i="6"/>
  <c r="B9" i="6"/>
  <c r="B4" i="6"/>
  <c r="G20" i="6"/>
  <c r="G21" i="6"/>
  <c r="G10" i="6"/>
  <c r="G3" i="6"/>
  <c r="G4" i="6"/>
  <c r="G5" i="6"/>
  <c r="G6" i="6"/>
  <c r="G7" i="6"/>
  <c r="G8" i="6"/>
  <c r="G9" i="6"/>
  <c r="G11" i="6"/>
  <c r="G12" i="6"/>
  <c r="G13" i="6"/>
  <c r="G14" i="6"/>
  <c r="G15" i="6"/>
  <c r="G16" i="6"/>
  <c r="G17" i="6"/>
  <c r="G18" i="6"/>
  <c r="G19" i="6"/>
  <c r="G22" i="6" l="1"/>
</calcChain>
</file>

<file path=xl/sharedStrings.xml><?xml version="1.0" encoding="utf-8"?>
<sst xmlns="http://schemas.openxmlformats.org/spreadsheetml/2006/main" count="11" uniqueCount="11">
  <si>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</si>
  <si>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</si>
  <si>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</si>
  <si>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</si>
  <si>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</si>
  <si>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</si>
  <si>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</si>
  <si>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</si>
  <si>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</si>
  <si>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</si>
  <si>
    <t>107 mas en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</si>
</sst>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0" applyNumberForma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3" fillId="0" borderId="0" xfId="0" applyNumberFormat="1" applyFont="1"/>
    <xf numFmtId="44" fontId="2" fillId="2" borderId="0" xfId="1" applyFont="1" applyFill="1"/>
    <xf numFmtId="44" fontId="2" fillId="2" borderId="0" xfId="0" applyNumberFormat="1" applyFont="1" applyFill="1"/>
    <xf numFmtId="44" fontId="2" fillId="0" borderId="0" xfId="0" applyNumberFormat="1" applyFont="1"/>
    <xf numFmtId="44" fontId="2" fillId="3" borderId="0" xfId="0" applyNumberFormat="1" applyFont="1" applyFill="1"/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44" fontId="2" fillId="3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37" sqref="F37"/>
    </sheetView>
  </sheetViews>
  <sheetFormatPr baseColWidth="10" defaultColWidth="11.42578125" defaultRowHeight="15" x14ac:dyDescent="0.25"/>
  <cols>
    <col min="2" max="2" width="14.42578125" bestFit="1" customWidth="1"/>
    <col min="3" max="3" width="14.140625" bestFit="1" customWidth="1"/>
    <col min="4" max="4" width="13.5703125" bestFit="1" customWidth="1"/>
    <col min="5" max="5" width="13.42578125" customWidth="1"/>
    <col min="7" max="7" width="14.140625" bestFit="1" customWidth="1"/>
    <col min="8" max="8" width="24.85546875" bestFit="1" customWidth="1"/>
  </cols>
  <sheetData>
    <row r="1" spans="1:10" x14ac:dyDescent="0.25">
      <c r="B1" s="2" t="s">
        <v>0</v>
      </c>
      <c r="C1" s="2" t="s">
        <v>1</v>
      </c>
      <c r="D1" s="2" t="s">
        <v>2</v>
      </c>
      <c r="E1" s="3">
        <v>0.2</v>
      </c>
      <c r="F1" s="3">
        <v>0.03</v>
      </c>
      <c r="G1" s="2" t="s">
        <v>3</v>
      </c>
    </row>
    <row r="2" spans="1:10" x14ac:dyDescent="0.25">
      <c r="A2" s="4" t="s">
        <v>4</v>
      </c>
      <c r="B2" s="5" t="s">
        <v>5</v>
      </c>
      <c r="C2" s="4" t="s">
        <v>6</v>
      </c>
      <c r="D2" s="4" t="s">
        <v>7</v>
      </c>
      <c r="E2" s="4" t="s">
        <v>8</v>
      </c>
      <c r="F2" s="4" t="s">
        <v>9</v>
      </c>
    </row>
    <row r="3" spans="1:10" x14ac:dyDescent="0.25">
      <c r="A3" s="11">
        <v>4</v>
      </c>
      <c r="B3" s="7">
        <v>32445.97</v>
      </c>
      <c r="C3" s="7">
        <v>48060.89</v>
      </c>
      <c r="D3" s="7">
        <v>23006.83</v>
      </c>
      <c r="E3" s="7">
        <v>6295.32</v>
      </c>
      <c r="F3" s="7">
        <v>944.73</v>
      </c>
      <c r="G3" s="8">
        <f t="shared" ref="G3:G21" si="0">SUM(B3:F3)</f>
        <v>110753.74</v>
      </c>
    </row>
    <row r="4" spans="1:10" x14ac:dyDescent="0.25">
      <c r="A4" s="11">
        <v>5</v>
      </c>
      <c r="B4" s="7">
        <f>29605.97+1109.03</f>
        <v>30715</v>
      </c>
      <c r="C4" s="7">
        <v>105005.94</v>
      </c>
      <c r="D4" s="7">
        <v>22343.11</v>
      </c>
      <c r="E4" s="7">
        <v>5042.92</v>
      </c>
      <c r="F4" s="7">
        <v>756.86</v>
      </c>
      <c r="G4" s="8">
        <f t="shared" si="0"/>
        <v>163863.82999999999</v>
      </c>
    </row>
    <row r="5" spans="1:10" x14ac:dyDescent="0.25">
      <c r="A5" s="11">
        <v>6</v>
      </c>
      <c r="B5" s="7">
        <v>26281</v>
      </c>
      <c r="C5" s="7">
        <v>49173.760000000002</v>
      </c>
      <c r="D5" s="7">
        <v>12598.02</v>
      </c>
      <c r="E5" s="7">
        <v>2800.5</v>
      </c>
      <c r="F5" s="7">
        <v>420.04</v>
      </c>
      <c r="G5" s="8">
        <f t="shared" si="0"/>
        <v>91273.32</v>
      </c>
    </row>
    <row r="6" spans="1:10" x14ac:dyDescent="0.25">
      <c r="A6" s="11">
        <v>7</v>
      </c>
      <c r="B6" s="7">
        <v>22171</v>
      </c>
      <c r="C6" s="7">
        <v>53028.15</v>
      </c>
      <c r="D6" s="7">
        <v>4809.68</v>
      </c>
      <c r="E6" s="7">
        <v>1209.6400000000001</v>
      </c>
      <c r="F6" s="7">
        <v>181.5</v>
      </c>
      <c r="G6" s="8">
        <f t="shared" si="0"/>
        <v>81399.969999999987</v>
      </c>
    </row>
    <row r="7" spans="1:10" x14ac:dyDescent="0.25">
      <c r="A7" s="11">
        <v>10</v>
      </c>
      <c r="B7" s="7">
        <v>33913</v>
      </c>
      <c r="C7" s="7">
        <v>25861.43</v>
      </c>
      <c r="D7" s="7">
        <v>5991.82</v>
      </c>
      <c r="E7" s="7">
        <v>1148.8800000000001</v>
      </c>
      <c r="F7" s="7">
        <v>172.2</v>
      </c>
      <c r="G7" s="8">
        <f t="shared" si="0"/>
        <v>67087.33</v>
      </c>
    </row>
    <row r="8" spans="1:10" x14ac:dyDescent="0.25">
      <c r="A8" s="11">
        <v>11</v>
      </c>
      <c r="B8" s="7">
        <v>15142.5</v>
      </c>
      <c r="C8" s="7">
        <v>25892.97</v>
      </c>
      <c r="D8" s="7">
        <v>13440.23</v>
      </c>
      <c r="E8" s="7">
        <v>3393.88</v>
      </c>
      <c r="F8" s="7">
        <v>509.45</v>
      </c>
      <c r="G8" s="8">
        <f t="shared" si="0"/>
        <v>58379.029999999992</v>
      </c>
    </row>
    <row r="9" spans="1:10" x14ac:dyDescent="0.25">
      <c r="A9" s="11">
        <v>12</v>
      </c>
      <c r="B9" s="7">
        <f>963+9247</f>
        <v>10210</v>
      </c>
      <c r="C9" s="7">
        <v>53634.69</v>
      </c>
      <c r="D9" s="7">
        <v>7845.12</v>
      </c>
      <c r="E9" s="7">
        <v>1961.28</v>
      </c>
      <c r="F9" s="7">
        <v>294.48</v>
      </c>
      <c r="G9" s="8">
        <f t="shared" si="0"/>
        <v>73945.569999999992</v>
      </c>
    </row>
    <row r="10" spans="1:10" x14ac:dyDescent="0.25">
      <c r="A10" s="11">
        <v>13</v>
      </c>
      <c r="B10" s="7">
        <v>11324.5</v>
      </c>
      <c r="C10" s="7">
        <v>96699.98</v>
      </c>
      <c r="D10" s="7">
        <v>4739.76</v>
      </c>
      <c r="E10" s="7">
        <v>1307.52</v>
      </c>
      <c r="F10" s="7">
        <v>196.32</v>
      </c>
      <c r="G10" s="8">
        <f>SUM(B10:F10)</f>
        <v>114268.08</v>
      </c>
    </row>
    <row r="11" spans="1:10" x14ac:dyDescent="0.25">
      <c r="A11" s="11">
        <v>14</v>
      </c>
      <c r="B11" s="7">
        <v>13651</v>
      </c>
      <c r="C11" s="7">
        <v>32047.65</v>
      </c>
      <c r="D11" s="7">
        <v>6188</v>
      </c>
      <c r="E11" s="7">
        <v>1313.84</v>
      </c>
      <c r="F11" s="7">
        <v>197.11</v>
      </c>
      <c r="G11" s="8">
        <f t="shared" si="0"/>
        <v>53397.599999999999</v>
      </c>
    </row>
    <row r="12" spans="1:10" x14ac:dyDescent="0.25">
      <c r="A12" s="11">
        <v>18</v>
      </c>
      <c r="B12" s="7">
        <v>26726</v>
      </c>
      <c r="C12" s="7">
        <v>53613.35</v>
      </c>
      <c r="D12" s="7">
        <v>15788.7</v>
      </c>
      <c r="E12" s="7">
        <v>3421.31</v>
      </c>
      <c r="F12" s="7">
        <v>513.14</v>
      </c>
      <c r="G12" s="8">
        <f t="shared" si="0"/>
        <v>100062.5</v>
      </c>
    </row>
    <row r="13" spans="1:10" x14ac:dyDescent="0.25">
      <c r="A13" s="11">
        <v>19</v>
      </c>
      <c r="B13" s="7">
        <f>22193.19+55566.3</f>
        <v>77759.490000000005</v>
      </c>
      <c r="C13" s="7">
        <v>7995.55</v>
      </c>
      <c r="D13" s="7">
        <v>5569.56</v>
      </c>
      <c r="E13" s="7">
        <v>1344.24</v>
      </c>
      <c r="F13" s="7">
        <v>201.67</v>
      </c>
      <c r="G13" s="8">
        <f t="shared" si="0"/>
        <v>92870.510000000009</v>
      </c>
      <c r="H13" s="1"/>
    </row>
    <row r="14" spans="1:10" x14ac:dyDescent="0.25">
      <c r="A14" s="11">
        <v>20</v>
      </c>
      <c r="B14" s="7">
        <v>26736.5</v>
      </c>
      <c r="C14" s="7">
        <v>53222.91</v>
      </c>
      <c r="D14" s="7">
        <v>7751.99</v>
      </c>
      <c r="E14" s="7">
        <v>1594.36</v>
      </c>
      <c r="F14" s="7">
        <v>239.33</v>
      </c>
      <c r="G14" s="8">
        <f t="shared" si="0"/>
        <v>89545.090000000011</v>
      </c>
      <c r="H14" s="1"/>
    </row>
    <row r="15" spans="1:10" x14ac:dyDescent="0.25">
      <c r="A15" s="12">
        <v>21</v>
      </c>
      <c r="B15" s="13">
        <v>17488.189999999999</v>
      </c>
      <c r="C15" s="13">
        <v>73865.37</v>
      </c>
      <c r="D15" s="13"/>
      <c r="E15" s="13"/>
      <c r="F15" s="13"/>
      <c r="G15" s="10">
        <f t="shared" si="0"/>
        <v>91353.56</v>
      </c>
      <c r="H15" t="s">
        <v>10</v>
      </c>
      <c r="J15" s="1"/>
    </row>
    <row r="16" spans="1:10" x14ac:dyDescent="0.25">
      <c r="A16" s="12">
        <v>24</v>
      </c>
      <c r="B16" s="13">
        <v>35743.5</v>
      </c>
      <c r="C16" s="13">
        <v>17929.689999999999</v>
      </c>
      <c r="D16" s="13">
        <v>37418.44</v>
      </c>
      <c r="E16" s="13">
        <v>8542.2000000000007</v>
      </c>
      <c r="F16" s="13">
        <v>1281.73</v>
      </c>
      <c r="G16" s="10">
        <f t="shared" si="0"/>
        <v>100915.56</v>
      </c>
    </row>
    <row r="17" spans="1:7" x14ac:dyDescent="0.25">
      <c r="A17" s="11">
        <v>25</v>
      </c>
      <c r="B17" s="8">
        <v>20957.5</v>
      </c>
      <c r="C17" s="8">
        <v>33251.730000000003</v>
      </c>
      <c r="D17" s="8">
        <v>16094.95</v>
      </c>
      <c r="E17" s="8">
        <v>3664.16</v>
      </c>
      <c r="F17" s="8">
        <v>549.76</v>
      </c>
      <c r="G17" s="8">
        <f t="shared" si="0"/>
        <v>74518.100000000006</v>
      </c>
    </row>
    <row r="18" spans="1:7" x14ac:dyDescent="0.25">
      <c r="A18" s="11">
        <v>26</v>
      </c>
      <c r="B18" s="8">
        <v>46339</v>
      </c>
      <c r="C18" s="8">
        <v>27131.48</v>
      </c>
      <c r="D18" s="8">
        <v>27005.13</v>
      </c>
      <c r="E18" s="8">
        <v>7022.08</v>
      </c>
      <c r="F18" s="8">
        <v>1053.28</v>
      </c>
      <c r="G18" s="8">
        <f t="shared" si="0"/>
        <v>108550.97</v>
      </c>
    </row>
    <row r="19" spans="1:7" x14ac:dyDescent="0.25">
      <c r="A19" s="11">
        <v>27</v>
      </c>
      <c r="B19" s="7">
        <v>17075</v>
      </c>
      <c r="C19" s="7">
        <v>78872.899999999994</v>
      </c>
      <c r="D19" s="7">
        <v>10744.79</v>
      </c>
      <c r="E19" s="7">
        <v>2555.54</v>
      </c>
      <c r="F19" s="8">
        <v>383.49</v>
      </c>
      <c r="G19" s="8">
        <f t="shared" si="0"/>
        <v>109631.72</v>
      </c>
    </row>
    <row r="20" spans="1:7" x14ac:dyDescent="0.25">
      <c r="A20" s="11">
        <v>28</v>
      </c>
      <c r="B20" s="7">
        <v>18809.5</v>
      </c>
      <c r="C20" s="7">
        <v>19733.439999999999</v>
      </c>
      <c r="D20" s="7">
        <v>5445.12</v>
      </c>
      <c r="E20" s="7">
        <v>1587.12</v>
      </c>
      <c r="F20" s="8">
        <v>238.2</v>
      </c>
      <c r="G20" s="8">
        <f t="shared" si="0"/>
        <v>45813.380000000005</v>
      </c>
    </row>
    <row r="21" spans="1:7" x14ac:dyDescent="0.25">
      <c r="A21" s="11">
        <v>31</v>
      </c>
      <c r="B21" s="7">
        <v>33740</v>
      </c>
      <c r="C21" s="7">
        <v>32481.39</v>
      </c>
      <c r="D21" s="7">
        <v>12960.76</v>
      </c>
      <c r="E21" s="7">
        <v>2518.4</v>
      </c>
      <c r="F21" s="8">
        <v>377.98</v>
      </c>
      <c r="G21" s="8">
        <f t="shared" si="0"/>
        <v>82078.529999999984</v>
      </c>
    </row>
    <row r="22" spans="1:7" ht="17.25" x14ac:dyDescent="0.4">
      <c r="B22" s="9">
        <f t="shared" ref="B22:G22" si="1">SUM(B3:B21)</f>
        <v>517228.65</v>
      </c>
      <c r="C22" s="9">
        <f t="shared" si="1"/>
        <v>887503.27</v>
      </c>
      <c r="D22" s="9">
        <f t="shared" si="1"/>
        <v>239742.01000000004</v>
      </c>
      <c r="E22" s="9">
        <f t="shared" si="1"/>
        <v>56723.19000000001</v>
      </c>
      <c r="F22" s="9">
        <f t="shared" si="1"/>
        <v>8511.2699999999986</v>
      </c>
      <c r="G22" s="6">
        <f t="shared" si="1"/>
        <v>1709708.39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2026-04-16T15:33:41Z</dcterms:modified>
  <cp:category/>
  <cp:contentStatus/>
</cp:coreProperties>
</file>